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D4644D0-189F-4AD8-B287-29456786EE96}" xr6:coauthVersionLast="47" xr6:coauthVersionMax="47" xr10:uidLastSave="{00000000-0000-0000-0000-000000000000}"/>
  <bookViews>
    <workbookView xWindow="-120" yWindow="-120" windowWidth="29040" windowHeight="15840" xr2:uid="{9914E82C-6C5C-409E-B684-1E02D68FDC14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 l="1"/>
</calcChain>
</file>

<file path=xl/sharedStrings.xml><?xml version="1.0" encoding="utf-8"?>
<sst xmlns="http://schemas.openxmlformats.org/spreadsheetml/2006/main" count="24" uniqueCount="22">
  <si>
    <t xml:space="preserve">Посади </t>
  </si>
  <si>
    <t>АПАРАТ всього</t>
  </si>
  <si>
    <t xml:space="preserve">у т.ч. </t>
  </si>
  <si>
    <t>Керівництво (керівник органу, секретаріату/апарату, та їх заступники)</t>
  </si>
  <si>
    <t xml:space="preserve">Керівники самостійниї підрозділів та їх заступники (департаменту, служби, самостійного управління, самостійного відділу, самостійного сектору) </t>
  </si>
  <si>
    <t xml:space="preserve">Керівники  та їх заступники підрозділи у складі департаменту, служби, самостійного управління, відділу 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</si>
  <si>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</si>
  <si>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</si>
  <si>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</si>
  <si>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</si>
  <si>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 xml:space="preserve">Працівники патронатної служби, всього  </t>
  </si>
  <si>
    <t>помічники суддів</t>
  </si>
  <si>
    <t>Назва суду</t>
  </si>
  <si>
    <t>Фактична чисельність працівників, яким нараховано заробітну плату протягом 2024р. (одиниць)</t>
  </si>
  <si>
    <t>Середній розмір заробітної плати (грн) за звітний місяць 2024 р.</t>
  </si>
  <si>
    <t>Середній розмір стимулюючих виплат за звітний місяць 2024р.</t>
  </si>
  <si>
    <t>Головний спеціаліст, головний консультант</t>
  </si>
  <si>
    <t>Провідний спеціаліст, старший судовий розпорядник, старший секретар суду, консультант суду,  секретар судуового засідання</t>
  </si>
  <si>
    <t>Спеціаліст, судовий розпорядник, секретар суду, консультант</t>
  </si>
  <si>
    <t>Робітники</t>
  </si>
  <si>
    <t>Середній розмір заробітної плати та стимулюючих виплат за лютий 2024 року працівників апарату Господарського суду Одеської області згідно з інформацією про фактичні видатки на оплату праці</t>
  </si>
  <si>
    <t>Господарський суд Одеської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</si>
</sst>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B1042-A5ED-4D78-98E6-7CB6A39939C4}">
  <sheetPr>
    <pageSetUpPr fitToPage="1"/>
  </sheetPr>
  <dimension ref="B1:F22"/>
  <sheetViews>
    <sheetView tabSelected="1" topLeftCell="A3" workbookViewId="0">
      <selection activeCell="F6" sqref="F6"/>
    </sheetView>
  </sheetViews>
  <sheetFormatPr defaultRowHeight="15" x14ac:dyDescent="0.25"/>
  <cols>
    <col min="1" max="1" width="4.85546875" customWidth="1"/>
    <col min="2" max="2" width="20.28515625" customWidth="1"/>
    <col min="3" max="3" width="23.5703125" customWidth="1"/>
    <col min="4" max="6" width="20.28515625" customWidth="1"/>
  </cols>
  <sheetData>
    <row r="1" spans="2:6" ht="15.75" thickBot="1" x14ac:dyDescent="0.3"/>
    <row r="2" spans="2:6" ht="37.5" customHeight="1" thickBot="1" x14ac:dyDescent="0.3">
      <c r="B2" s="29" t="s">
        <v>20</v>
      </c>
      <c r="C2" s="30"/>
      <c r="D2" s="30"/>
      <c r="E2" s="30"/>
      <c r="F2" s="31"/>
    </row>
    <row r="3" spans="2:6" ht="15" customHeight="1" x14ac:dyDescent="0.25">
      <c r="B3" s="1" t="s">
        <v>12</v>
      </c>
      <c r="C3" s="1" t="s">
        <v>0</v>
      </c>
      <c r="D3" s="9" t="s">
        <v>13</v>
      </c>
      <c r="E3" s="9" t="s">
        <v>14</v>
      </c>
      <c r="F3" s="9" t="s">
        <v>15</v>
      </c>
    </row>
    <row r="4" spans="2:6" ht="15" customHeight="1" x14ac:dyDescent="0.25">
      <c r="B4" s="2"/>
      <c r="C4" s="2"/>
      <c r="D4" s="10"/>
      <c r="E4" s="10"/>
      <c r="F4" s="10"/>
    </row>
    <row r="5" spans="2:6" ht="51.75" customHeight="1" thickBot="1" x14ac:dyDescent="0.3">
      <c r="B5" s="3"/>
      <c r="C5" s="3"/>
      <c r="D5" s="11"/>
      <c r="E5" s="11"/>
      <c r="F5" s="11"/>
    </row>
    <row r="6" spans="2:6" x14ac:dyDescent="0.25">
      <c r="B6" s="26" t="s">
        <v>21</v>
      </c>
      <c r="C6" s="4" t="s">
        <v>1</v>
      </c>
      <c r="D6" s="16">
        <f>D8+D9+D10+D11+D12+D15+D18+D19+D22</f>
        <v>103</v>
      </c>
      <c r="E6" s="24">
        <f>(E8+E9+E10+E11+E15+E18+E19+E22)/8</f>
        <v>19795.176698301701</v>
      </c>
      <c r="F6" s="25">
        <f>(F8+F9+F10+F11+F15+F18+F19+F22)/8</f>
        <v>0.27500000000000002</v>
      </c>
    </row>
    <row r="7" spans="2:6" x14ac:dyDescent="0.25">
      <c r="B7" s="27"/>
      <c r="C7" s="5" t="s">
        <v>2</v>
      </c>
      <c r="D7" s="5"/>
      <c r="E7" s="5"/>
      <c r="F7" s="5"/>
    </row>
    <row r="8" spans="2:6" ht="57" x14ac:dyDescent="0.25">
      <c r="B8" s="27"/>
      <c r="C8" s="6" t="s">
        <v>3</v>
      </c>
      <c r="D8" s="18">
        <v>3</v>
      </c>
      <c r="E8" s="17">
        <v>41233.333333333343</v>
      </c>
      <c r="F8" s="20">
        <v>0.3</v>
      </c>
    </row>
    <row r="9" spans="2:6" ht="132" customHeight="1" x14ac:dyDescent="0.25">
      <c r="B9" s="27"/>
      <c r="C9" s="6" t="s">
        <v>4</v>
      </c>
      <c r="D9" s="18">
        <v>11</v>
      </c>
      <c r="E9" s="17">
        <v>24854.545454545452</v>
      </c>
      <c r="F9" s="20">
        <v>0.3</v>
      </c>
    </row>
    <row r="10" spans="2:6" ht="74.25" customHeight="1" x14ac:dyDescent="0.25">
      <c r="B10" s="27"/>
      <c r="C10" s="6" t="s">
        <v>5</v>
      </c>
      <c r="D10" s="18">
        <v>3</v>
      </c>
      <c r="E10" s="17">
        <v>22466.666666666668</v>
      </c>
      <c r="F10" s="20">
        <v>0.3</v>
      </c>
    </row>
    <row r="11" spans="2:6" ht="31.5" customHeight="1" x14ac:dyDescent="0.25">
      <c r="B11" s="27"/>
      <c r="C11" s="12" t="s">
        <v>16</v>
      </c>
      <c r="D11" s="18">
        <v>13</v>
      </c>
      <c r="E11" s="17">
        <v>17646.153846153844</v>
      </c>
      <c r="F11" s="20">
        <v>0.3</v>
      </c>
    </row>
    <row r="12" spans="2:6" ht="100.5" customHeight="1" x14ac:dyDescent="0.25">
      <c r="B12" s="27"/>
      <c r="C12" s="13" t="s">
        <v>17</v>
      </c>
      <c r="D12" s="18">
        <v>34</v>
      </c>
      <c r="E12" s="17">
        <v>14614.705882352941</v>
      </c>
      <c r="F12" s="20">
        <v>0.3</v>
      </c>
    </row>
    <row r="13" spans="2:6" x14ac:dyDescent="0.25">
      <c r="B13" s="27"/>
      <c r="C13" s="7" t="s">
        <v>6</v>
      </c>
      <c r="D13" s="18"/>
      <c r="E13" s="17"/>
      <c r="F13" s="20"/>
    </row>
    <row r="14" spans="2:6" ht="28.5" x14ac:dyDescent="0.25">
      <c r="B14" s="27"/>
      <c r="C14" s="13" t="s">
        <v>7</v>
      </c>
      <c r="D14" s="18">
        <v>28</v>
      </c>
      <c r="E14" s="17">
        <v>15407.142857142857</v>
      </c>
      <c r="F14" s="20">
        <v>0.3</v>
      </c>
    </row>
    <row r="15" spans="2:6" ht="57" x14ac:dyDescent="0.25">
      <c r="B15" s="27"/>
      <c r="C15" s="14" t="s">
        <v>18</v>
      </c>
      <c r="D15" s="18">
        <v>1</v>
      </c>
      <c r="E15" s="17">
        <v>11899.999999999998</v>
      </c>
      <c r="F15" s="20">
        <v>0.3</v>
      </c>
    </row>
    <row r="16" spans="2:6" x14ac:dyDescent="0.25">
      <c r="B16" s="27"/>
      <c r="C16" s="7" t="s">
        <v>6</v>
      </c>
      <c r="D16" s="18"/>
      <c r="E16" s="17"/>
      <c r="F16" s="20"/>
    </row>
    <row r="17" spans="2:6" x14ac:dyDescent="0.25">
      <c r="B17" s="27"/>
      <c r="C17" s="14" t="s">
        <v>8</v>
      </c>
      <c r="D17" s="18">
        <v>1</v>
      </c>
      <c r="E17" s="17">
        <v>11899.999999999998</v>
      </c>
      <c r="F17" s="20">
        <v>0.3</v>
      </c>
    </row>
    <row r="18" spans="2:6" ht="42.75" x14ac:dyDescent="0.25">
      <c r="B18" s="27"/>
      <c r="C18" s="8" t="s">
        <v>9</v>
      </c>
      <c r="D18" s="18">
        <v>4</v>
      </c>
      <c r="E18" s="17">
        <v>10625.000000000002</v>
      </c>
      <c r="F18" s="20">
        <v>0.5</v>
      </c>
    </row>
    <row r="19" spans="2:6" ht="42.75" x14ac:dyDescent="0.25">
      <c r="B19" s="27"/>
      <c r="C19" s="8" t="s">
        <v>10</v>
      </c>
      <c r="D19" s="18">
        <v>28</v>
      </c>
      <c r="E19" s="17">
        <v>23785.71428571429</v>
      </c>
      <c r="F19" s="20">
        <v>0.2</v>
      </c>
    </row>
    <row r="20" spans="2:6" x14ac:dyDescent="0.25">
      <c r="B20" s="27"/>
      <c r="C20" s="7" t="s">
        <v>6</v>
      </c>
      <c r="D20" s="18"/>
      <c r="E20" s="17"/>
      <c r="F20" s="20"/>
    </row>
    <row r="21" spans="2:6" x14ac:dyDescent="0.25">
      <c r="B21" s="27"/>
      <c r="C21" s="8" t="s">
        <v>11</v>
      </c>
      <c r="D21" s="18">
        <v>28</v>
      </c>
      <c r="E21" s="23">
        <v>23785.71428571429</v>
      </c>
      <c r="F21" s="20">
        <v>0.2</v>
      </c>
    </row>
    <row r="22" spans="2:6" ht="15.75" thickBot="1" x14ac:dyDescent="0.3">
      <c r="B22" s="28"/>
      <c r="C22" s="15" t="s">
        <v>19</v>
      </c>
      <c r="D22" s="19">
        <v>6</v>
      </c>
      <c r="E22" s="22">
        <v>5850.0000000000009</v>
      </c>
      <c r="F22" s="21">
        <v>0</v>
      </c>
    </row>
  </sheetData>
  <mergeCells count="7">
    <mergeCell ref="B2:F2"/>
    <mergeCell ref="B6:B22"/>
    <mergeCell ref="C3:C5"/>
    <mergeCell ref="B3:B5"/>
    <mergeCell ref="D3:D5"/>
    <mergeCell ref="E3:E5"/>
    <mergeCell ref="F3:F5"/>
  </mergeCells>
  <pageMargins left="0.7" right="0.7" top="0.75" bottom="0.75" header="0.3" footer="0.3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Administrator@Arbit.local</dc:creator>
  <cp:lastModifiedBy>Administrator@Arbit.local</cp:lastModifiedBy>
  <cp:lastPrinted>2024-03-11T10:03:01Z</cp:lastPrinted>
  <dcterms:created xsi:type="dcterms:W3CDTF">2024-03-11T09:30:28Z</dcterms:created>
  <dcterms:modified xsi:type="dcterms:W3CDTF">2024-03-11T10:51:09Z</dcterms:modified>
</cp:coreProperties>
</file>